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法公新" sheetId="2" r:id="rId1"/>
  </sheets>
  <externalReferences>
    <externalReference r:id="rId2"/>
  </externalReferences>
  <definedNames>
    <definedName name="_xlnm._FilterDatabase" localSheetId="0" hidden="1">法公新!$A$4:$J$47</definedName>
    <definedName name="你45">[1]在押信息!$Q$773</definedName>
    <definedName name="_xlnm.Print_Area" localSheetId="0">法公新!$A$1:$J$48</definedName>
    <definedName name="_xlnm.Print_Titles" localSheetId="0">法公新!$A$3:$K$4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<sst xmlns="http://schemas.openxmlformats.org/spreadsheetml/2006/main" count="308" uniqueCount="182">
  <si>
    <t>湖北省武汉市中级人民法院
监狱报请减刑案件的公示</t>
  </si>
  <si>
    <t>公示时间：2025年10 月  17日至2025年 10月21  日</t>
  </si>
  <si>
    <t xml:space="preserve"> 根据《中华人民共和国刑法》、《中华人民共和国刑事诉讼法》、《最高人民法院关于适用&lt;中华人民共和国刑事诉讼法&gt;的解释》、《最高人民法院关于减刑、假释案件审理程序的规定》等相关规定，我院拟对下列罪犯减刑。现将有关情况予以公示。公示期限为五日。</t>
  </si>
  <si>
    <t>序号</t>
  </si>
  <si>
    <t>姓名</t>
  </si>
  <si>
    <t>年龄</t>
  </si>
  <si>
    <t>罪名</t>
  </si>
  <si>
    <t>原判刑期</t>
  </si>
  <si>
    <t>历次减刑情况</t>
  </si>
  <si>
    <t>表现情况</t>
  </si>
  <si>
    <t>共计（个）</t>
  </si>
  <si>
    <t>财产刑履行情况</t>
  </si>
  <si>
    <t>执行机关建议</t>
  </si>
  <si>
    <t>朱丹</t>
  </si>
  <si>
    <t>贩卖毒品罪，容留他人吸毒罪</t>
  </si>
  <si>
    <t>六年六个月</t>
  </si>
  <si>
    <t>/</t>
  </si>
  <si>
    <t>2020年12月表扬
2021年8月表扬
2022年2月表扬
2022年8月表扬
2023年2月表扬
2023年8月表扬
2024年1月表扬
2024年7月表扬</t>
  </si>
  <si>
    <t>罚金2.5万元（已缴纳）</t>
  </si>
  <si>
    <t>减去有期徒刑二个月</t>
  </si>
  <si>
    <t>奚欢</t>
  </si>
  <si>
    <t>虚开增值税专用发票罪</t>
  </si>
  <si>
    <t>五年</t>
  </si>
  <si>
    <t>2024年3月表扬
2024年8月表扬
2025年2月表扬</t>
  </si>
  <si>
    <t>罚金10万元（已缴纳）</t>
  </si>
  <si>
    <t>减去有期徒刑五个月</t>
  </si>
  <si>
    <t>曾超</t>
  </si>
  <si>
    <t>交通肇事罪</t>
  </si>
  <si>
    <t>三年</t>
  </si>
  <si>
    <t>2024年6月表扬
2024年11月表扬</t>
  </si>
  <si>
    <t>减去有期徒刑六个月</t>
  </si>
  <si>
    <t>黄银华</t>
  </si>
  <si>
    <t>盗窃罪</t>
  </si>
  <si>
    <t>三年二个月</t>
  </si>
  <si>
    <t>2024年8月表扬
2025年2月表扬</t>
  </si>
  <si>
    <t>罚金2000元（已缴纳），退赃1000元（已履行）</t>
  </si>
  <si>
    <t>王鹏</t>
  </si>
  <si>
    <t>以危险方法危害公共安全罪，妨害公务罪</t>
  </si>
  <si>
    <t>十年四个月</t>
  </si>
  <si>
    <t>2020年12月25日减去有期徒刑四个月；
2023年5月10日减去有期徒刑四个月。</t>
  </si>
  <si>
    <t>2022年8月表扬
2023年1月表扬
2023年6月表扬
2023年11月表扬
2024年4月表扬
2024年9月表扬</t>
  </si>
  <si>
    <t>减去有期徒刑七个月</t>
  </si>
  <si>
    <t>冯光能</t>
  </si>
  <si>
    <t>贩卖毒品罪</t>
  </si>
  <si>
    <t>十五年</t>
  </si>
  <si>
    <t>2023年5月10日减去有期徒刑二个月，剥夺政治权利二年不变。</t>
  </si>
  <si>
    <t>2022年7月表扬
2022年12月表扬
2023年5月表扬
2023年10月表扬
2024年3月表扬
2024年9月表扬</t>
  </si>
  <si>
    <t>没收财产5万元（有终结本次执行裁定）</t>
  </si>
  <si>
    <t>减去有期徒刑五个月，剥夺政治权利二年不变</t>
  </si>
  <si>
    <t>尤松</t>
  </si>
  <si>
    <t>七年八个月</t>
  </si>
  <si>
    <t>2023年12月29日减去有期徒刑四个月。</t>
  </si>
  <si>
    <t>2023年4月表扬
2023年9月表扬
2024年2月表扬
2024年7月表扬
2024年12月表扬</t>
  </si>
  <si>
    <t>罚金3万元（已缴纳）</t>
  </si>
  <si>
    <t>减去有期徒刑八个月</t>
  </si>
  <si>
    <t>孙学斌</t>
  </si>
  <si>
    <t>组织卖淫罪</t>
  </si>
  <si>
    <t>七年六个月</t>
  </si>
  <si>
    <t>2023年5月10日减去有期徒刑三个月。</t>
  </si>
  <si>
    <t>2022年9月表扬
2024年2月表扬
2024年8月表扬
2025年1月表扬</t>
  </si>
  <si>
    <t>罚金7万元（已缴纳）</t>
  </si>
  <si>
    <t>减去有期徒刑三个月</t>
  </si>
  <si>
    <t>李鸿生</t>
  </si>
  <si>
    <t>猥亵儿童罪</t>
  </si>
  <si>
    <t>二年六个月</t>
  </si>
  <si>
    <t>2024年9月表扬
2025年2月表扬</t>
  </si>
  <si>
    <t>周奇斌</t>
  </si>
  <si>
    <t>非法持有毒品罪</t>
  </si>
  <si>
    <t>无期徒刑</t>
  </si>
  <si>
    <t>2018年11月14日裁定减为有期徒刑二十二年，剥夺政治权利改为十年；
2022年10月20日减去有期徒刑四个月，剥夺政治权利十年不变。</t>
  </si>
  <si>
    <t>2022年1月表扬
2022年6月表扬
2022年11月表扬
2023年5月表扬
2024年11月表扬</t>
  </si>
  <si>
    <t>罚金5万元（已缴纳）</t>
  </si>
  <si>
    <t>减去有期徒刑八个月，剥夺政治权利十年不变</t>
  </si>
  <si>
    <t>唐建设</t>
  </si>
  <si>
    <t>强奸罪</t>
  </si>
  <si>
    <t>六年七个月</t>
  </si>
  <si>
    <t>2024年2月表扬
2024年7月表扬
2024年12月表扬</t>
  </si>
  <si>
    <t>减去有期徒刑四个月</t>
  </si>
  <si>
    <t>易感生</t>
  </si>
  <si>
    <t>掩饰、隐瞒犯罪所得罪</t>
  </si>
  <si>
    <t>罚金5000元（已缴纳）</t>
  </si>
  <si>
    <t>张志华</t>
  </si>
  <si>
    <t>开设赌场罪</t>
  </si>
  <si>
    <t>三年六个月</t>
  </si>
  <si>
    <t>蒋祥建</t>
  </si>
  <si>
    <t>秦超</t>
  </si>
  <si>
    <t>2024年3月表扬
2024年9月表扬
2025年2月表扬</t>
  </si>
  <si>
    <t>罚金9000元（已缴纳），没收违法所得4.2183万元（已追缴）</t>
  </si>
  <si>
    <t>徐铮</t>
  </si>
  <si>
    <t>聚众斗殴罪，抢劫罪</t>
  </si>
  <si>
    <t>2024年7月表扬
2024年12月表扬</t>
  </si>
  <si>
    <t>罚金1000元（已缴纳）</t>
  </si>
  <si>
    <t>左正强</t>
  </si>
  <si>
    <t>运输毒品罪</t>
  </si>
  <si>
    <t>2011年4月26日减为有期徒刑十八年六个月；
2013年12月30日减去有期徒刑五个月；
2015年8月26日减去有期徒刑七个月；
2017年12月20日减去有期徒刑七个月；
2022年10月20日减去有期徒刑五个月。</t>
  </si>
  <si>
    <t>2022年6月表扬
2022年11月表扬
2023年5月表扬
2023年11月表扬
2024年5月表扬
2024年10月表扬</t>
  </si>
  <si>
    <t>没收个人全部财产（有执行终结裁定）</t>
  </si>
  <si>
    <t>葛海波</t>
  </si>
  <si>
    <t>四年</t>
  </si>
  <si>
    <t>2024年4月表扬
2024年10月表扬</t>
  </si>
  <si>
    <t>姜鹏</t>
  </si>
  <si>
    <t>贩卖、运输毒品罪</t>
  </si>
  <si>
    <t>2023年3月17日减为有期徒刑二十二年，剥夺政治权利改为十年。</t>
  </si>
  <si>
    <t>2022年5月表扬
2022年10月表扬
2023年3月表扬
2023年8月表扬
2024年1月表扬
2024年5月表扬
2024年12月表扬</t>
  </si>
  <si>
    <t>余国振</t>
  </si>
  <si>
    <t>吴礼兴</t>
  </si>
  <si>
    <t>2022年10月18日减为有期徒刑二十二年，剥夺政治权利改为十年。</t>
  </si>
  <si>
    <t>2022年1月表扬
2022年7月表扬
2023年1月表扬
2023年6月表扬
2023年12月表扬
2024年6月表扬
2024年11月表扬</t>
  </si>
  <si>
    <t>没收个人全部财产（已执行1791.46元，已终结执行）</t>
  </si>
  <si>
    <t>减去有期徒刑七个月，剥夺政治权利十年不变</t>
  </si>
  <si>
    <t>刘俊</t>
  </si>
  <si>
    <t>重大责任事故罪</t>
  </si>
  <si>
    <t>2023年10月表扬
2024年4月表扬
2024年9月表扬</t>
  </si>
  <si>
    <t>共同民事赔偿14.2220万元（已赔付）</t>
  </si>
  <si>
    <t>李皓</t>
  </si>
  <si>
    <t>抢劫罪</t>
  </si>
  <si>
    <t>十年</t>
  </si>
  <si>
    <t>2020年8月18日减去有期徒刑三个月；
2023年5月10日减去有期徒刑四个月。</t>
  </si>
  <si>
    <t>2022年5月表扬
2022年11月表扬
2023年4月表扬
2023年10月表扬
2024年3月表扬
2024年8月表扬</t>
  </si>
  <si>
    <t>章世平</t>
  </si>
  <si>
    <t>过失致人死亡罪</t>
  </si>
  <si>
    <t>陈礼伟</t>
  </si>
  <si>
    <t>2023年11月表扬
2024年4月表扬
2024年9月表扬
2025年2月表扬</t>
  </si>
  <si>
    <t>没收财产8万元（已履行）</t>
  </si>
  <si>
    <t>陈强</t>
  </si>
  <si>
    <t>四年六个月</t>
  </si>
  <si>
    <t>2024年1月表扬
2024年6月表扬
2024年12月表扬</t>
  </si>
  <si>
    <t>汪嘉懿</t>
  </si>
  <si>
    <t>五年六个月</t>
  </si>
  <si>
    <t>2023年10月表扬
2024年3月表扬
2024年9月表扬
2025年2月表扬</t>
  </si>
  <si>
    <t>熊坤</t>
  </si>
  <si>
    <t>张玉龙</t>
  </si>
  <si>
    <t>2023年12月表扬
2024年6月表扬
2024年11月表扬</t>
  </si>
  <si>
    <t>罚金1.2万元（已缴纳）</t>
  </si>
  <si>
    <t>徐南强</t>
  </si>
  <si>
    <t>七年</t>
  </si>
  <si>
    <t>2023年7月表扬
2024年1月表扬
2024年7月表扬
2024年12月表扬</t>
  </si>
  <si>
    <t>罚金2万元（已缴纳）</t>
  </si>
  <si>
    <t>曹细能</t>
  </si>
  <si>
    <t>故意杀人罪</t>
  </si>
  <si>
    <t>十二年</t>
  </si>
  <si>
    <t>2023年10月表扬
2024年4月表扬
2024年9月表扬
2025年2月表扬</t>
  </si>
  <si>
    <t>朱国旗</t>
  </si>
  <si>
    <t>三年三个月</t>
  </si>
  <si>
    <t>2024年5月表扬
2024年11月表扬</t>
  </si>
  <si>
    <t>罚金3万元（已缴纳）,退赃1万元（已履行）</t>
  </si>
  <si>
    <t>赵海军</t>
  </si>
  <si>
    <t>诈骗罪</t>
  </si>
  <si>
    <t>十一年六个月</t>
  </si>
  <si>
    <t>2020年1月21日减去有期徒刑三个月，剥夺政治权利二年不变。</t>
  </si>
  <si>
    <t>2019年8月表扬
2019年12月表扬
2020年6月表扬
2020年10月表扬
2021年2月表扬
2021年5月表扬
2021年10月表扬
2022年3月表扬
2022年8月表扬
2023年1月表扬
2023年6月表扬</t>
  </si>
  <si>
    <t>罚金1.2万元（已缴纳），退赃68.7150万元（有执行终结裁定）</t>
  </si>
  <si>
    <t>减去有期徒刑九个月，剥夺政治权利二年不变</t>
  </si>
  <si>
    <t>余鹏华</t>
  </si>
  <si>
    <t>故意伤害罪</t>
  </si>
  <si>
    <t>2023年3月21日减去有期徒刑为有期徒刑二十二年，剥夺政治权利减为十年。</t>
  </si>
  <si>
    <t>2022年5月表扬
2022年11月表扬
2023年4月表扬
2023年10月表扬
2024年10月表扬</t>
  </si>
  <si>
    <t>减去有期徒刑六个月，剥夺政治权利十年不变</t>
  </si>
  <si>
    <t>甄帅</t>
  </si>
  <si>
    <t>十三年五个月</t>
  </si>
  <si>
    <t>2020年11月表扬
2021年6月表扬
2021年11月表扬
2022年5月表扬
2022年10月表扬
2023年3月表扬
2023年8月表扬
2024年1月表扬
2024年7月表扬</t>
  </si>
  <si>
    <t>罚金20万、退赔347.42万元。（已执行2000元，有终结本次执行裁定）</t>
  </si>
  <si>
    <t>黄浩</t>
  </si>
  <si>
    <t>2023年2月表扬
2023年9月表扬
2024年2月表扬
2024年8月表扬
2025年1月表扬</t>
  </si>
  <si>
    <t>罚金1万元（已缴纳），退赃5500元（已履行）</t>
  </si>
  <si>
    <t>周俊薇</t>
  </si>
  <si>
    <t>三年五个月</t>
  </si>
  <si>
    <t>2024年6月表扬
2024年12月表扬</t>
  </si>
  <si>
    <t>罚金3.5万元（已缴纳）</t>
  </si>
  <si>
    <t>陈华</t>
  </si>
  <si>
    <t>四年三个月</t>
  </si>
  <si>
    <t>张小龙</t>
  </si>
  <si>
    <t>2023年10月表扬
2024年4月表扬
2024年10月表扬</t>
  </si>
  <si>
    <t>杨光</t>
  </si>
  <si>
    <t>王孝瑞</t>
  </si>
  <si>
    <t>销售伪劣产品罪</t>
  </si>
  <si>
    <t>罚金5万元（已缴纳）,追缴5000元（已缴纳）</t>
  </si>
  <si>
    <t>李黄亮</t>
  </si>
  <si>
    <t>六年</t>
  </si>
  <si>
    <t>2023年7月表扬
2024年1月表扬
2024年7月表扬
2025年1月表扬</t>
  </si>
  <si>
    <t>罚金1万元（已缴纳）</t>
  </si>
  <si>
    <t>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-65686371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</si>
</sst>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b/>
      <sz val="9"/>
      <name val="宋体"/>
      <charset val="134"/>
    </font>
    <font>
      <sz val="12"/>
      <name val="宋体"/>
      <charset val="134"/>
    </font>
    <font>
      <b/>
      <sz val="22"/>
      <name val="宋体"/>
      <charset val="134"/>
    </font>
    <font>
      <sz val="11"/>
      <name val="宋体"/>
      <charset val="134"/>
    </font>
    <font>
      <sz val="12"/>
      <name val="仿宋"/>
      <charset val="134"/>
    </font>
    <font>
      <sz val="9"/>
      <color rgb="FF000000"/>
      <name val="华文仿宋"/>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NumberFormat="1" applyFont="1" applyFill="1" applyBorder="1" applyAlignment="1">
      <alignment horizontal="center" vertical="center" wrapText="1" shrinkToFit="1"/>
    </xf>
    <xf numFmtId="0" fontId="1"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kos/cd1eff42-6d9b-4a8e-aa55-062405d129eb/&#26032;&#24314;&#25991;&#20214;&#22841;/2025/2025/&#23457;&#21028;/&#20943;&#21009;&#20551;&#37322;//Users/lenovo/Desktop/&#21009;&#32602;&#25191;&#34892;&#24037;&#20316;/2024/&#35780;&#23457;&#30417;&#29425;&#38271;&#20250;/2024&#31532;&#20108;&#25209;/2024-2&#20943;&#21009;&#21576;&#252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押信息"/>
      <sheetName val="判决信息"/>
      <sheetName val="条件检索结果10.27"/>
      <sheetName val="一监区"/>
      <sheetName val="二监区"/>
      <sheetName val="三监区"/>
      <sheetName val="四监区"/>
      <sheetName val="五监区"/>
      <sheetName val="六监区"/>
      <sheetName val="七监区"/>
      <sheetName val="八监区"/>
      <sheetName val="九监区"/>
      <sheetName val="十监区"/>
      <sheetName val="监狱"/>
      <sheetName val="公示"/>
      <sheetName val="部门分审 (签字)"/>
      <sheetName val="部门分审 (上会)"/>
      <sheetName val="部门分审"/>
      <sheetName val="科审"/>
      <sheetName val="评意见公示"/>
      <sheetName val="总"/>
      <sheetName val="监"/>
      <sheetName val="评"/>
      <sheetName val="28法院"/>
      <sheetName val="惩罚"/>
      <sheetName val="减加刑"/>
      <sheetName val="罚金"/>
      <sheetName val="名册法"/>
      <sheetName val="法公新"/>
      <sheetName val="呈报比率"/>
      <sheetName val="标"/>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L47"/>
  <sheetViews>
    <sheetView showZeros="0" tabSelected="1" zoomScale="115" zoomScaleNormal="115" workbookViewId="0">
      <selection activeCell="M5" sqref="M5"/>
    </sheetView>
  </sheetViews>
  <sheetFormatPr defaultColWidth="9" defaultRowHeight="15.75"/>
  <cols>
    <col min="1" max="1" width="5.25" style="2" customWidth="1"/>
    <col min="2" max="2" width="6.625" style="5" customWidth="1"/>
    <col min="3" max="3" width="5" style="2" customWidth="1"/>
    <col min="4" max="4" width="11.25" style="2" customWidth="1"/>
    <col min="5" max="5" width="11.125" style="2" customWidth="1"/>
    <col min="6" max="6" width="26.875" style="2" customWidth="1"/>
    <col min="7" max="7" width="19" style="6" customWidth="1"/>
    <col min="8" max="8" width="7.375" style="2" customWidth="1"/>
    <col min="9" max="9" width="16.75" style="2" customWidth="1"/>
    <col min="10" max="10" width="28.75" style="6" customWidth="1"/>
    <col min="11" max="11" width="9" style="2"/>
    <col min="12" max="16384" width="9" style="7"/>
  </cols>
  <sheetData>
    <row r="1" s="1" customFormat="1" ht="81" customHeight="1" spans="1:10">
      <c r="A1" s="8" t="s">
        <v>0</v>
      </c>
      <c r="B1" s="9"/>
      <c r="C1" s="9"/>
      <c r="D1" s="9"/>
      <c r="E1" s="9"/>
      <c r="F1" s="15"/>
      <c r="G1" s="9"/>
      <c r="H1" s="9"/>
      <c r="I1" s="9"/>
      <c r="J1" s="9"/>
    </row>
    <row r="2" s="1" customFormat="1" ht="19.5" customHeight="1" spans="1:10">
      <c r="A2" s="10" t="s">
        <v>1</v>
      </c>
      <c r="B2" s="11"/>
      <c r="C2" s="11"/>
      <c r="D2" s="11"/>
      <c r="E2" s="11"/>
      <c r="F2" s="11"/>
      <c r="G2" s="11"/>
      <c r="H2" s="11"/>
      <c r="I2" s="11"/>
      <c r="J2" s="19"/>
    </row>
    <row r="3" s="1" customFormat="1" ht="50.25" customHeight="1" spans="1:10">
      <c r="A3" s="12" t="s">
        <v>2</v>
      </c>
      <c r="B3" s="13"/>
      <c r="C3" s="13"/>
      <c r="D3" s="13"/>
      <c r="E3" s="13"/>
      <c r="F3" s="13"/>
      <c r="G3" s="13"/>
      <c r="H3" s="13"/>
      <c r="I3" s="13"/>
      <c r="J3" s="20"/>
    </row>
    <row r="4" s="1" customFormat="1" ht="42.6" customHeight="1" spans="1:10">
      <c r="A4" s="14" t="s">
        <v>3</v>
      </c>
      <c r="B4" s="14" t="s">
        <v>4</v>
      </c>
      <c r="C4" s="14" t="s">
        <v>5</v>
      </c>
      <c r="D4" s="14" t="s">
        <v>6</v>
      </c>
      <c r="E4" s="14" t="s">
        <v>7</v>
      </c>
      <c r="F4" s="14" t="s">
        <v>8</v>
      </c>
      <c r="G4" s="14" t="s">
        <v>9</v>
      </c>
      <c r="H4" s="14" t="s">
        <v>10</v>
      </c>
      <c r="I4" s="14" t="s">
        <v>11</v>
      </c>
      <c r="J4" s="14" t="s">
        <v>12</v>
      </c>
    </row>
    <row r="5" s="2" customFormat="1" ht="105" customHeight="1" spans="1:10">
      <c r="A5" s="3">
        <f>ROW()-4</f>
        <v>1</v>
      </c>
      <c r="B5" s="3" t="s">
        <v>13</v>
      </c>
      <c r="C5" s="3">
        <v>59</v>
      </c>
      <c r="D5" s="3" t="s">
        <v>14</v>
      </c>
      <c r="E5" s="3" t="s">
        <v>15</v>
      </c>
      <c r="F5" s="16" t="s">
        <v>16</v>
      </c>
      <c r="G5" s="17" t="s">
        <v>17</v>
      </c>
      <c r="H5" s="3">
        <v>8</v>
      </c>
      <c r="I5" s="3" t="s">
        <v>18</v>
      </c>
      <c r="J5" s="3" t="s">
        <v>19</v>
      </c>
    </row>
    <row r="6" s="2" customFormat="1" ht="62" customHeight="1" spans="1:10">
      <c r="A6" s="3">
        <f t="shared" ref="A6:A15" si="0">ROW()-4</f>
        <v>2</v>
      </c>
      <c r="B6" s="3" t="s">
        <v>20</v>
      </c>
      <c r="C6" s="3">
        <v>38</v>
      </c>
      <c r="D6" s="3" t="s">
        <v>21</v>
      </c>
      <c r="E6" s="3" t="s">
        <v>22</v>
      </c>
      <c r="F6" s="18" t="s">
        <v>16</v>
      </c>
      <c r="G6" s="17" t="s">
        <v>23</v>
      </c>
      <c r="H6" s="3">
        <v>3</v>
      </c>
      <c r="I6" s="3" t="s">
        <v>24</v>
      </c>
      <c r="J6" s="3" t="s">
        <v>25</v>
      </c>
    </row>
    <row r="7" s="2" customFormat="1" ht="60" customHeight="1" spans="1:10">
      <c r="A7" s="3">
        <f t="shared" si="0"/>
        <v>3</v>
      </c>
      <c r="B7" s="3" t="s">
        <v>26</v>
      </c>
      <c r="C7" s="3">
        <v>48</v>
      </c>
      <c r="D7" s="3" t="s">
        <v>27</v>
      </c>
      <c r="E7" s="3" t="s">
        <v>28</v>
      </c>
      <c r="F7" s="18" t="s">
        <v>16</v>
      </c>
      <c r="G7" s="17" t="s">
        <v>29</v>
      </c>
      <c r="H7" s="3">
        <v>2</v>
      </c>
      <c r="I7" s="3" t="s">
        <v>16</v>
      </c>
      <c r="J7" s="3" t="s">
        <v>30</v>
      </c>
    </row>
    <row r="8" s="2" customFormat="1" ht="55" customHeight="1" spans="1:10">
      <c r="A8" s="3">
        <f t="shared" si="0"/>
        <v>4</v>
      </c>
      <c r="B8" s="3" t="s">
        <v>31</v>
      </c>
      <c r="C8" s="3">
        <v>37</v>
      </c>
      <c r="D8" s="3" t="s">
        <v>32</v>
      </c>
      <c r="E8" s="3" t="s">
        <v>33</v>
      </c>
      <c r="F8" s="18" t="s">
        <v>16</v>
      </c>
      <c r="G8" s="17" t="s">
        <v>34</v>
      </c>
      <c r="H8" s="3">
        <v>2</v>
      </c>
      <c r="I8" s="3" t="s">
        <v>35</v>
      </c>
      <c r="J8" s="3" t="s">
        <v>25</v>
      </c>
    </row>
    <row r="9" s="2" customFormat="1" ht="90" customHeight="1" spans="1:10">
      <c r="A9" s="3">
        <f t="shared" si="0"/>
        <v>5</v>
      </c>
      <c r="B9" s="3" t="s">
        <v>36</v>
      </c>
      <c r="C9" s="3">
        <v>39</v>
      </c>
      <c r="D9" s="3" t="s">
        <v>37</v>
      </c>
      <c r="E9" s="3" t="s">
        <v>38</v>
      </c>
      <c r="F9" s="18" t="s">
        <v>39</v>
      </c>
      <c r="G9" s="17" t="s">
        <v>40</v>
      </c>
      <c r="H9" s="3">
        <v>6</v>
      </c>
      <c r="I9" s="3" t="s">
        <v>16</v>
      </c>
      <c r="J9" s="3" t="s">
        <v>41</v>
      </c>
    </row>
    <row r="10" s="2" customFormat="1" ht="86" customHeight="1" spans="1:10">
      <c r="A10" s="3">
        <f t="shared" si="0"/>
        <v>6</v>
      </c>
      <c r="B10" s="3" t="s">
        <v>42</v>
      </c>
      <c r="C10" s="3">
        <v>42</v>
      </c>
      <c r="D10" s="3" t="s">
        <v>43</v>
      </c>
      <c r="E10" s="3" t="s">
        <v>44</v>
      </c>
      <c r="F10" s="18" t="s">
        <v>45</v>
      </c>
      <c r="G10" s="17" t="s">
        <v>46</v>
      </c>
      <c r="H10" s="3">
        <v>6</v>
      </c>
      <c r="I10" s="3" t="s">
        <v>47</v>
      </c>
      <c r="J10" s="3" t="s">
        <v>48</v>
      </c>
    </row>
    <row r="11" s="2" customFormat="1" ht="75" customHeight="1" spans="1:10">
      <c r="A11" s="3">
        <f t="shared" si="0"/>
        <v>7</v>
      </c>
      <c r="B11" s="3" t="s">
        <v>49</v>
      </c>
      <c r="C11" s="3">
        <v>28</v>
      </c>
      <c r="D11" s="3" t="s">
        <v>43</v>
      </c>
      <c r="E11" s="3" t="s">
        <v>50</v>
      </c>
      <c r="F11" s="18" t="s">
        <v>51</v>
      </c>
      <c r="G11" s="17" t="s">
        <v>52</v>
      </c>
      <c r="H11" s="3">
        <v>5</v>
      </c>
      <c r="I11" s="3" t="s">
        <v>53</v>
      </c>
      <c r="J11" s="3" t="s">
        <v>54</v>
      </c>
    </row>
    <row r="12" ht="68" customHeight="1" spans="1:10">
      <c r="A12" s="3">
        <f t="shared" si="0"/>
        <v>8</v>
      </c>
      <c r="B12" s="3" t="s">
        <v>55</v>
      </c>
      <c r="C12" s="3">
        <v>43</v>
      </c>
      <c r="D12" s="3" t="s">
        <v>56</v>
      </c>
      <c r="E12" s="3" t="s">
        <v>57</v>
      </c>
      <c r="F12" s="18" t="s">
        <v>58</v>
      </c>
      <c r="G12" s="17" t="s">
        <v>59</v>
      </c>
      <c r="H12" s="3">
        <v>4</v>
      </c>
      <c r="I12" s="3" t="s">
        <v>60</v>
      </c>
      <c r="J12" s="3" t="s">
        <v>61</v>
      </c>
    </row>
    <row r="13" ht="39" customHeight="1" spans="1:10">
      <c r="A13" s="3">
        <f t="shared" si="0"/>
        <v>9</v>
      </c>
      <c r="B13" s="3" t="s">
        <v>62</v>
      </c>
      <c r="C13" s="3">
        <v>37</v>
      </c>
      <c r="D13" s="3" t="s">
        <v>63</v>
      </c>
      <c r="E13" s="3" t="s">
        <v>64</v>
      </c>
      <c r="F13" s="18" t="s">
        <v>16</v>
      </c>
      <c r="G13" s="17" t="s">
        <v>65</v>
      </c>
      <c r="H13" s="3">
        <v>2</v>
      </c>
      <c r="I13" s="3" t="s">
        <v>16</v>
      </c>
      <c r="J13" s="3" t="s">
        <v>61</v>
      </c>
    </row>
    <row r="14" ht="76" customHeight="1" spans="1:10">
      <c r="A14" s="3">
        <f t="shared" si="0"/>
        <v>10</v>
      </c>
      <c r="B14" s="3" t="s">
        <v>66</v>
      </c>
      <c r="C14" s="3">
        <v>58</v>
      </c>
      <c r="D14" s="3" t="s">
        <v>67</v>
      </c>
      <c r="E14" s="3" t="s">
        <v>68</v>
      </c>
      <c r="F14" s="18" t="s">
        <v>69</v>
      </c>
      <c r="G14" s="17" t="s">
        <v>70</v>
      </c>
      <c r="H14" s="3">
        <v>5</v>
      </c>
      <c r="I14" s="3" t="s">
        <v>71</v>
      </c>
      <c r="J14" s="3" t="s">
        <v>72</v>
      </c>
    </row>
    <row r="15" ht="52" customHeight="1" spans="1:10">
      <c r="A15" s="3">
        <f t="shared" si="0"/>
        <v>11</v>
      </c>
      <c r="B15" s="3" t="s">
        <v>73</v>
      </c>
      <c r="C15" s="3">
        <v>55</v>
      </c>
      <c r="D15" s="3" t="s">
        <v>74</v>
      </c>
      <c r="E15" s="3" t="s">
        <v>75</v>
      </c>
      <c r="F15" s="18" t="s">
        <v>16</v>
      </c>
      <c r="G15" s="17" t="s">
        <v>76</v>
      </c>
      <c r="H15" s="3">
        <v>3</v>
      </c>
      <c r="I15" s="3" t="s">
        <v>16</v>
      </c>
      <c r="J15" s="3" t="s">
        <v>77</v>
      </c>
    </row>
    <row r="16" ht="46" customHeight="1" spans="1:10">
      <c r="A16" s="3">
        <f t="shared" ref="A16:A25" si="1">ROW()-4</f>
        <v>12</v>
      </c>
      <c r="B16" s="3" t="s">
        <v>78</v>
      </c>
      <c r="C16" s="3">
        <v>32</v>
      </c>
      <c r="D16" s="3" t="s">
        <v>79</v>
      </c>
      <c r="E16" s="3" t="s">
        <v>28</v>
      </c>
      <c r="F16" s="18" t="s">
        <v>16</v>
      </c>
      <c r="G16" s="17" t="s">
        <v>65</v>
      </c>
      <c r="H16" s="3">
        <v>2</v>
      </c>
      <c r="I16" s="3" t="s">
        <v>80</v>
      </c>
      <c r="J16" s="3" t="s">
        <v>30</v>
      </c>
    </row>
    <row r="17" ht="48" customHeight="1" spans="1:10">
      <c r="A17" s="3">
        <f t="shared" si="1"/>
        <v>13</v>
      </c>
      <c r="B17" s="3" t="s">
        <v>81</v>
      </c>
      <c r="C17" s="3">
        <v>36</v>
      </c>
      <c r="D17" s="3" t="s">
        <v>82</v>
      </c>
      <c r="E17" s="3" t="s">
        <v>83</v>
      </c>
      <c r="F17" s="18" t="s">
        <v>16</v>
      </c>
      <c r="G17" s="17" t="s">
        <v>65</v>
      </c>
      <c r="H17" s="3">
        <v>2</v>
      </c>
      <c r="I17" s="3" t="s">
        <v>53</v>
      </c>
      <c r="J17" s="3" t="s">
        <v>25</v>
      </c>
    </row>
    <row r="18" ht="41" customHeight="1" spans="1:10">
      <c r="A18" s="3">
        <f t="shared" si="1"/>
        <v>14</v>
      </c>
      <c r="B18" s="3" t="s">
        <v>84</v>
      </c>
      <c r="C18" s="3">
        <v>52</v>
      </c>
      <c r="D18" s="3" t="s">
        <v>79</v>
      </c>
      <c r="E18" s="3" t="s">
        <v>28</v>
      </c>
      <c r="F18" s="18" t="s">
        <v>16</v>
      </c>
      <c r="G18" s="17" t="s">
        <v>65</v>
      </c>
      <c r="H18" s="3">
        <v>2</v>
      </c>
      <c r="I18" s="3" t="s">
        <v>80</v>
      </c>
      <c r="J18" s="3" t="s">
        <v>30</v>
      </c>
    </row>
    <row r="19" ht="84" customHeight="1" spans="1:10">
      <c r="A19" s="3">
        <f t="shared" si="1"/>
        <v>15</v>
      </c>
      <c r="B19" s="3" t="s">
        <v>85</v>
      </c>
      <c r="C19" s="3">
        <v>34</v>
      </c>
      <c r="D19" s="3" t="s">
        <v>14</v>
      </c>
      <c r="E19" s="3" t="s">
        <v>57</v>
      </c>
      <c r="F19" s="18" t="s">
        <v>16</v>
      </c>
      <c r="G19" s="17" t="s">
        <v>86</v>
      </c>
      <c r="H19" s="3">
        <v>3</v>
      </c>
      <c r="I19" s="3" t="s">
        <v>87</v>
      </c>
      <c r="J19" s="3" t="s">
        <v>41</v>
      </c>
    </row>
    <row r="20" ht="43" customHeight="1" spans="1:10">
      <c r="A20" s="3">
        <f t="shared" si="1"/>
        <v>16</v>
      </c>
      <c r="B20" s="3" t="s">
        <v>88</v>
      </c>
      <c r="C20" s="3">
        <v>22</v>
      </c>
      <c r="D20" s="3" t="s">
        <v>89</v>
      </c>
      <c r="E20" s="3" t="s">
        <v>28</v>
      </c>
      <c r="F20" s="18" t="s">
        <v>16</v>
      </c>
      <c r="G20" s="17" t="s">
        <v>90</v>
      </c>
      <c r="H20" s="3">
        <v>2</v>
      </c>
      <c r="I20" s="3" t="s">
        <v>91</v>
      </c>
      <c r="J20" s="3" t="s">
        <v>77</v>
      </c>
    </row>
    <row r="21" ht="96" customHeight="1" spans="1:10">
      <c r="A21" s="3">
        <f t="shared" si="1"/>
        <v>17</v>
      </c>
      <c r="B21" s="3" t="s">
        <v>92</v>
      </c>
      <c r="C21" s="3">
        <v>38</v>
      </c>
      <c r="D21" s="3" t="s">
        <v>93</v>
      </c>
      <c r="E21" s="3" t="s">
        <v>68</v>
      </c>
      <c r="F21" s="18" t="s">
        <v>94</v>
      </c>
      <c r="G21" s="17" t="s">
        <v>95</v>
      </c>
      <c r="H21" s="3">
        <v>6</v>
      </c>
      <c r="I21" s="3" t="s">
        <v>96</v>
      </c>
      <c r="J21" s="3" t="s">
        <v>54</v>
      </c>
    </row>
    <row r="22" ht="36" customHeight="1" spans="1:10">
      <c r="A22" s="3">
        <f t="shared" si="1"/>
        <v>18</v>
      </c>
      <c r="B22" s="3" t="s">
        <v>97</v>
      </c>
      <c r="C22" s="3">
        <v>48</v>
      </c>
      <c r="D22" s="3" t="s">
        <v>43</v>
      </c>
      <c r="E22" s="3" t="s">
        <v>98</v>
      </c>
      <c r="F22" s="18" t="s">
        <v>16</v>
      </c>
      <c r="G22" s="17" t="s">
        <v>99</v>
      </c>
      <c r="H22" s="3">
        <v>2</v>
      </c>
      <c r="I22" s="3" t="s">
        <v>80</v>
      </c>
      <c r="J22" s="3" t="s">
        <v>61</v>
      </c>
    </row>
    <row r="23" ht="97" customHeight="1" spans="1:10">
      <c r="A23" s="3">
        <f t="shared" si="1"/>
        <v>19</v>
      </c>
      <c r="B23" s="3" t="s">
        <v>100</v>
      </c>
      <c r="C23" s="3">
        <v>54</v>
      </c>
      <c r="D23" s="3" t="s">
        <v>101</v>
      </c>
      <c r="E23" s="3" t="s">
        <v>68</v>
      </c>
      <c r="F23" s="18" t="s">
        <v>102</v>
      </c>
      <c r="G23" s="17" t="s">
        <v>103</v>
      </c>
      <c r="H23" s="3">
        <v>7</v>
      </c>
      <c r="I23" s="3" t="s">
        <v>96</v>
      </c>
      <c r="J23" s="3" t="s">
        <v>72</v>
      </c>
    </row>
    <row r="24" ht="50" customHeight="1" spans="1:10">
      <c r="A24" s="3">
        <f t="shared" si="1"/>
        <v>20</v>
      </c>
      <c r="B24" s="3" t="s">
        <v>104</v>
      </c>
      <c r="C24" s="3">
        <v>21</v>
      </c>
      <c r="D24" s="3" t="s">
        <v>74</v>
      </c>
      <c r="E24" s="3" t="s">
        <v>28</v>
      </c>
      <c r="F24" s="18" t="s">
        <v>16</v>
      </c>
      <c r="G24" s="17" t="s">
        <v>65</v>
      </c>
      <c r="H24" s="3">
        <v>2</v>
      </c>
      <c r="I24" s="3" t="s">
        <v>16</v>
      </c>
      <c r="J24" s="3" t="s">
        <v>77</v>
      </c>
    </row>
    <row r="25" ht="97" customHeight="1" spans="1:10">
      <c r="A25" s="3">
        <f t="shared" si="1"/>
        <v>21</v>
      </c>
      <c r="B25" s="3" t="s">
        <v>105</v>
      </c>
      <c r="C25" s="3">
        <v>44</v>
      </c>
      <c r="D25" s="3" t="s">
        <v>43</v>
      </c>
      <c r="E25" s="3" t="s">
        <v>68</v>
      </c>
      <c r="F25" s="18" t="s">
        <v>106</v>
      </c>
      <c r="G25" s="17" t="s">
        <v>107</v>
      </c>
      <c r="H25" s="3">
        <v>7</v>
      </c>
      <c r="I25" s="3" t="s">
        <v>108</v>
      </c>
      <c r="J25" s="3" t="s">
        <v>109</v>
      </c>
    </row>
    <row r="26" ht="51" customHeight="1" spans="1:10">
      <c r="A26" s="3">
        <f t="shared" ref="A26:A35" si="2">ROW()-4</f>
        <v>22</v>
      </c>
      <c r="B26" s="3" t="s">
        <v>110</v>
      </c>
      <c r="C26" s="3">
        <v>38</v>
      </c>
      <c r="D26" s="3" t="s">
        <v>111</v>
      </c>
      <c r="E26" s="3" t="s">
        <v>22</v>
      </c>
      <c r="F26" s="18" t="s">
        <v>16</v>
      </c>
      <c r="G26" s="17" t="s">
        <v>112</v>
      </c>
      <c r="H26" s="3">
        <v>3</v>
      </c>
      <c r="I26" s="3" t="s">
        <v>113</v>
      </c>
      <c r="J26" s="3" t="s">
        <v>25</v>
      </c>
    </row>
    <row r="27" ht="92" customHeight="1" spans="1:10">
      <c r="A27" s="3">
        <f t="shared" si="2"/>
        <v>23</v>
      </c>
      <c r="B27" s="3" t="s">
        <v>114</v>
      </c>
      <c r="C27" s="3">
        <v>34</v>
      </c>
      <c r="D27" s="3" t="s">
        <v>115</v>
      </c>
      <c r="E27" s="3" t="s">
        <v>116</v>
      </c>
      <c r="F27" s="18" t="s">
        <v>117</v>
      </c>
      <c r="G27" s="17" t="s">
        <v>118</v>
      </c>
      <c r="H27" s="3">
        <v>6</v>
      </c>
      <c r="I27" s="3" t="s">
        <v>71</v>
      </c>
      <c r="J27" s="3" t="s">
        <v>77</v>
      </c>
    </row>
    <row r="28" ht="50" customHeight="1" spans="1:10">
      <c r="A28" s="3">
        <f t="shared" si="2"/>
        <v>24</v>
      </c>
      <c r="B28" s="3" t="s">
        <v>119</v>
      </c>
      <c r="C28" s="3">
        <v>50</v>
      </c>
      <c r="D28" s="3" t="s">
        <v>120</v>
      </c>
      <c r="E28" s="3" t="s">
        <v>83</v>
      </c>
      <c r="F28" s="18" t="s">
        <v>16</v>
      </c>
      <c r="G28" s="17" t="s">
        <v>29</v>
      </c>
      <c r="H28" s="3">
        <v>2</v>
      </c>
      <c r="I28" s="3" t="s">
        <v>16</v>
      </c>
      <c r="J28" s="3" t="s">
        <v>77</v>
      </c>
    </row>
    <row r="29" ht="56" customHeight="1" spans="1:10">
      <c r="A29" s="3">
        <f t="shared" si="2"/>
        <v>25</v>
      </c>
      <c r="B29" s="3" t="s">
        <v>121</v>
      </c>
      <c r="C29" s="3">
        <v>37</v>
      </c>
      <c r="D29" s="3" t="s">
        <v>101</v>
      </c>
      <c r="E29" s="3" t="s">
        <v>44</v>
      </c>
      <c r="F29" s="18" t="s">
        <v>16</v>
      </c>
      <c r="G29" s="17" t="s">
        <v>122</v>
      </c>
      <c r="H29" s="3">
        <v>4</v>
      </c>
      <c r="I29" s="3" t="s">
        <v>123</v>
      </c>
      <c r="J29" s="3" t="s">
        <v>25</v>
      </c>
    </row>
    <row r="30" ht="58" customHeight="1" spans="1:10">
      <c r="A30" s="3">
        <f t="shared" si="2"/>
        <v>26</v>
      </c>
      <c r="B30" s="3" t="s">
        <v>124</v>
      </c>
      <c r="C30" s="3">
        <v>31</v>
      </c>
      <c r="D30" s="3" t="s">
        <v>74</v>
      </c>
      <c r="E30" s="3" t="s">
        <v>125</v>
      </c>
      <c r="F30" s="18" t="s">
        <v>16</v>
      </c>
      <c r="G30" s="17" t="s">
        <v>126</v>
      </c>
      <c r="H30" s="3">
        <v>3</v>
      </c>
      <c r="I30" s="3" t="s">
        <v>16</v>
      </c>
      <c r="J30" s="3" t="s">
        <v>25</v>
      </c>
    </row>
    <row r="31" ht="53" customHeight="1" spans="1:10">
      <c r="A31" s="3">
        <f t="shared" si="2"/>
        <v>27</v>
      </c>
      <c r="B31" s="3" t="s">
        <v>127</v>
      </c>
      <c r="C31" s="3">
        <v>28</v>
      </c>
      <c r="D31" s="3" t="s">
        <v>82</v>
      </c>
      <c r="E31" s="3" t="s">
        <v>128</v>
      </c>
      <c r="F31" s="18" t="s">
        <v>16</v>
      </c>
      <c r="G31" s="17" t="s">
        <v>129</v>
      </c>
      <c r="H31" s="3">
        <v>4</v>
      </c>
      <c r="I31" s="3" t="s">
        <v>71</v>
      </c>
      <c r="J31" s="3" t="s">
        <v>54</v>
      </c>
    </row>
    <row r="32" s="3" customFormat="1" ht="59" customHeight="1" spans="1:38">
      <c r="A32" s="3">
        <f t="shared" si="2"/>
        <v>28</v>
      </c>
      <c r="B32" s="3" t="s">
        <v>130</v>
      </c>
      <c r="C32" s="3">
        <v>28</v>
      </c>
      <c r="D32" s="3" t="s">
        <v>74</v>
      </c>
      <c r="E32" s="3" t="s">
        <v>98</v>
      </c>
      <c r="F32" s="18" t="s">
        <v>16</v>
      </c>
      <c r="G32" s="17" t="s">
        <v>122</v>
      </c>
      <c r="H32" s="3">
        <v>4</v>
      </c>
      <c r="I32" s="3" t="s">
        <v>16</v>
      </c>
      <c r="J32" s="3" t="s">
        <v>41</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1"/>
    </row>
    <row r="33" s="4" customFormat="1" ht="59" customHeight="1" spans="1:11">
      <c r="A33" s="3">
        <f t="shared" si="2"/>
        <v>29</v>
      </c>
      <c r="B33" s="3" t="s">
        <v>131</v>
      </c>
      <c r="C33" s="3">
        <v>37</v>
      </c>
      <c r="D33" s="3" t="s">
        <v>14</v>
      </c>
      <c r="E33" s="3" t="s">
        <v>125</v>
      </c>
      <c r="F33" s="18" t="s">
        <v>16</v>
      </c>
      <c r="G33" s="17" t="s">
        <v>132</v>
      </c>
      <c r="H33" s="3">
        <v>3</v>
      </c>
      <c r="I33" s="3" t="s">
        <v>133</v>
      </c>
      <c r="J33" s="3" t="s">
        <v>30</v>
      </c>
      <c r="K33" s="2"/>
    </row>
    <row r="34" s="4" customFormat="1" ht="67" customHeight="1" spans="1:11">
      <c r="A34" s="3">
        <f t="shared" si="2"/>
        <v>30</v>
      </c>
      <c r="B34" s="3" t="s">
        <v>134</v>
      </c>
      <c r="C34" s="3">
        <v>55</v>
      </c>
      <c r="D34" s="3" t="s">
        <v>67</v>
      </c>
      <c r="E34" s="3" t="s">
        <v>135</v>
      </c>
      <c r="F34" s="18" t="s">
        <v>16</v>
      </c>
      <c r="G34" s="17" t="s">
        <v>136</v>
      </c>
      <c r="H34" s="3">
        <v>4</v>
      </c>
      <c r="I34" s="3" t="s">
        <v>137</v>
      </c>
      <c r="J34" s="3" t="s">
        <v>30</v>
      </c>
      <c r="K34" s="2"/>
    </row>
    <row r="35" s="4" customFormat="1" ht="79" customHeight="1" spans="1:11">
      <c r="A35" s="3">
        <f t="shared" si="2"/>
        <v>31</v>
      </c>
      <c r="B35" s="3" t="s">
        <v>138</v>
      </c>
      <c r="C35" s="3">
        <v>45</v>
      </c>
      <c r="D35" s="3" t="s">
        <v>139</v>
      </c>
      <c r="E35" s="3" t="s">
        <v>140</v>
      </c>
      <c r="F35" s="18" t="s">
        <v>16</v>
      </c>
      <c r="G35" s="17" t="s">
        <v>141</v>
      </c>
      <c r="H35" s="3">
        <v>4</v>
      </c>
      <c r="I35" s="3" t="s">
        <v>16</v>
      </c>
      <c r="J35" s="3" t="s">
        <v>77</v>
      </c>
      <c r="K35" s="2"/>
    </row>
    <row r="36" s="4" customFormat="1" ht="55" customHeight="1" spans="1:11">
      <c r="A36" s="3">
        <f t="shared" ref="A36:A46" si="3">ROW()-4</f>
        <v>32</v>
      </c>
      <c r="B36" s="3" t="s">
        <v>142</v>
      </c>
      <c r="C36" s="3">
        <v>33</v>
      </c>
      <c r="D36" s="3" t="s">
        <v>82</v>
      </c>
      <c r="E36" s="3" t="s">
        <v>143</v>
      </c>
      <c r="F36" s="18" t="s">
        <v>16</v>
      </c>
      <c r="G36" s="17" t="s">
        <v>144</v>
      </c>
      <c r="H36" s="3">
        <v>2</v>
      </c>
      <c r="I36" s="3" t="s">
        <v>145</v>
      </c>
      <c r="J36" s="3" t="s">
        <v>30</v>
      </c>
      <c r="K36" s="2"/>
    </row>
    <row r="37" s="4" customFormat="1" ht="155" customHeight="1" spans="1:11">
      <c r="A37" s="3">
        <f t="shared" si="3"/>
        <v>33</v>
      </c>
      <c r="B37" s="3" t="s">
        <v>146</v>
      </c>
      <c r="C37" s="3">
        <v>46</v>
      </c>
      <c r="D37" s="3" t="s">
        <v>147</v>
      </c>
      <c r="E37" s="3" t="s">
        <v>148</v>
      </c>
      <c r="F37" s="18" t="s">
        <v>149</v>
      </c>
      <c r="G37" s="17" t="s">
        <v>150</v>
      </c>
      <c r="H37" s="3">
        <v>11</v>
      </c>
      <c r="I37" s="3" t="s">
        <v>151</v>
      </c>
      <c r="J37" s="3" t="s">
        <v>152</v>
      </c>
      <c r="K37" s="2"/>
    </row>
    <row r="38" s="4" customFormat="1" ht="89" customHeight="1" spans="1:11">
      <c r="A38" s="3">
        <f t="shared" si="3"/>
        <v>34</v>
      </c>
      <c r="B38" s="3" t="s">
        <v>153</v>
      </c>
      <c r="C38" s="3">
        <v>49</v>
      </c>
      <c r="D38" s="3" t="s">
        <v>154</v>
      </c>
      <c r="E38" s="3" t="s">
        <v>68</v>
      </c>
      <c r="F38" s="18" t="s">
        <v>155</v>
      </c>
      <c r="G38" s="17" t="s">
        <v>156</v>
      </c>
      <c r="H38" s="3">
        <v>5</v>
      </c>
      <c r="I38" s="3" t="s">
        <v>16</v>
      </c>
      <c r="J38" s="3" t="s">
        <v>157</v>
      </c>
      <c r="K38" s="2"/>
    </row>
    <row r="39" s="4" customFormat="1" ht="129" customHeight="1" spans="1:11">
      <c r="A39" s="3">
        <f t="shared" si="3"/>
        <v>35</v>
      </c>
      <c r="B39" s="3" t="s">
        <v>158</v>
      </c>
      <c r="C39" s="3">
        <v>39</v>
      </c>
      <c r="D39" s="3" t="s">
        <v>147</v>
      </c>
      <c r="E39" s="3" t="s">
        <v>159</v>
      </c>
      <c r="F39" s="18" t="s">
        <v>16</v>
      </c>
      <c r="G39" s="17" t="s">
        <v>160</v>
      </c>
      <c r="H39" s="3">
        <v>9</v>
      </c>
      <c r="I39" s="3" t="s">
        <v>161</v>
      </c>
      <c r="J39" s="3" t="s">
        <v>152</v>
      </c>
      <c r="K39" s="2"/>
    </row>
    <row r="40" s="4" customFormat="1" ht="71" customHeight="1" spans="1:11">
      <c r="A40" s="3">
        <f t="shared" si="3"/>
        <v>36</v>
      </c>
      <c r="B40" s="3" t="s">
        <v>162</v>
      </c>
      <c r="C40" s="3">
        <v>40</v>
      </c>
      <c r="D40" s="3" t="s">
        <v>115</v>
      </c>
      <c r="E40" s="3" t="s">
        <v>22</v>
      </c>
      <c r="F40" s="18" t="s">
        <v>16</v>
      </c>
      <c r="G40" s="17" t="s">
        <v>163</v>
      </c>
      <c r="H40" s="3">
        <v>5</v>
      </c>
      <c r="I40" s="3" t="s">
        <v>164</v>
      </c>
      <c r="J40" s="3" t="s">
        <v>25</v>
      </c>
      <c r="K40" s="2"/>
    </row>
    <row r="41" s="4" customFormat="1" ht="46" customHeight="1" spans="1:11">
      <c r="A41" s="3">
        <f t="shared" si="3"/>
        <v>37</v>
      </c>
      <c r="B41" s="3" t="s">
        <v>165</v>
      </c>
      <c r="C41" s="3">
        <v>31</v>
      </c>
      <c r="D41" s="3" t="s">
        <v>82</v>
      </c>
      <c r="E41" s="3" t="s">
        <v>166</v>
      </c>
      <c r="F41" s="18" t="s">
        <v>16</v>
      </c>
      <c r="G41" s="17" t="s">
        <v>167</v>
      </c>
      <c r="H41" s="3">
        <v>2</v>
      </c>
      <c r="I41" s="3" t="s">
        <v>168</v>
      </c>
      <c r="J41" s="3" t="s">
        <v>30</v>
      </c>
      <c r="K41" s="2"/>
    </row>
    <row r="42" s="4" customFormat="1" ht="43" customHeight="1" spans="1:11">
      <c r="A42" s="3">
        <f t="shared" si="3"/>
        <v>38</v>
      </c>
      <c r="B42" s="3" t="s">
        <v>169</v>
      </c>
      <c r="C42" s="3">
        <v>49</v>
      </c>
      <c r="D42" s="3" t="s">
        <v>74</v>
      </c>
      <c r="E42" s="3" t="s">
        <v>170</v>
      </c>
      <c r="F42" s="18" t="s">
        <v>16</v>
      </c>
      <c r="G42" s="17" t="s">
        <v>144</v>
      </c>
      <c r="H42" s="3">
        <v>2</v>
      </c>
      <c r="I42" s="3" t="s">
        <v>16</v>
      </c>
      <c r="J42" s="3" t="s">
        <v>77</v>
      </c>
      <c r="K42" s="2"/>
    </row>
    <row r="43" s="4" customFormat="1" ht="51" customHeight="1" spans="1:11">
      <c r="A43" s="3">
        <f t="shared" si="3"/>
        <v>39</v>
      </c>
      <c r="B43" s="3" t="s">
        <v>171</v>
      </c>
      <c r="C43" s="3">
        <v>32</v>
      </c>
      <c r="D43" s="3" t="s">
        <v>79</v>
      </c>
      <c r="E43" s="3" t="s">
        <v>125</v>
      </c>
      <c r="F43" s="18" t="s">
        <v>16</v>
      </c>
      <c r="G43" s="17" t="s">
        <v>172</v>
      </c>
      <c r="H43" s="3">
        <v>3</v>
      </c>
      <c r="I43" s="3" t="s">
        <v>53</v>
      </c>
      <c r="J43" s="3" t="s">
        <v>61</v>
      </c>
      <c r="K43" s="2"/>
    </row>
    <row r="44" s="4" customFormat="1" ht="56" customHeight="1" spans="1:11">
      <c r="A44" s="3">
        <f t="shared" si="3"/>
        <v>40</v>
      </c>
      <c r="B44" s="3" t="s">
        <v>173</v>
      </c>
      <c r="C44" s="3">
        <v>36</v>
      </c>
      <c r="D44" s="3" t="s">
        <v>111</v>
      </c>
      <c r="E44" s="3" t="s">
        <v>22</v>
      </c>
      <c r="F44" s="18" t="s">
        <v>16</v>
      </c>
      <c r="G44" s="17" t="s">
        <v>112</v>
      </c>
      <c r="H44" s="3">
        <v>3</v>
      </c>
      <c r="I44" s="3" t="s">
        <v>16</v>
      </c>
      <c r="J44" s="3" t="s">
        <v>25</v>
      </c>
      <c r="K44" s="2"/>
    </row>
    <row r="45" s="4" customFormat="1" ht="59" customHeight="1" spans="1:11">
      <c r="A45" s="3">
        <f t="shared" si="3"/>
        <v>41</v>
      </c>
      <c r="B45" s="3" t="s">
        <v>174</v>
      </c>
      <c r="C45" s="3">
        <v>33</v>
      </c>
      <c r="D45" s="3" t="s">
        <v>175</v>
      </c>
      <c r="E45" s="3" t="s">
        <v>135</v>
      </c>
      <c r="F45" s="18" t="s">
        <v>16</v>
      </c>
      <c r="G45" s="17" t="s">
        <v>132</v>
      </c>
      <c r="H45" s="3">
        <v>3</v>
      </c>
      <c r="I45" s="3" t="s">
        <v>176</v>
      </c>
      <c r="J45" s="3" t="s">
        <v>30</v>
      </c>
      <c r="K45" s="2"/>
    </row>
    <row r="46" s="4" customFormat="1" ht="60" customHeight="1" spans="1:11">
      <c r="A46" s="3">
        <f t="shared" si="3"/>
        <v>42</v>
      </c>
      <c r="B46" s="3" t="s">
        <v>177</v>
      </c>
      <c r="C46" s="3">
        <v>37</v>
      </c>
      <c r="D46" s="3" t="s">
        <v>115</v>
      </c>
      <c r="E46" s="3" t="s">
        <v>178</v>
      </c>
      <c r="F46" s="18" t="s">
        <v>16</v>
      </c>
      <c r="G46" s="17" t="s">
        <v>179</v>
      </c>
      <c r="H46" s="3">
        <v>4</v>
      </c>
      <c r="I46" s="3" t="s">
        <v>180</v>
      </c>
      <c r="J46" s="3" t="s">
        <v>77</v>
      </c>
      <c r="K46" s="2"/>
    </row>
    <row r="47" ht="45" customHeight="1" spans="1:10">
      <c r="A47" s="10" t="s">
        <v>181</v>
      </c>
      <c r="B47" s="11"/>
      <c r="C47" s="11"/>
      <c r="D47" s="11"/>
      <c r="E47" s="11"/>
      <c r="F47" s="11"/>
      <c r="G47" s="11"/>
      <c r="H47" s="11"/>
      <c r="I47" s="11"/>
      <c r="J47" s="19"/>
    </row>
  </sheetData>
  <autoFilter xmlns:etc="http://www.wps.cn/officeDocument/2017/etCustomData" ref="A4:J47" etc:filterBottomFollowUsedRange="0">
    <extLst/>
  </autoFilter>
  <mergeCells count="4">
    <mergeCell ref="A1:J1"/>
    <mergeCell ref="A2:J2"/>
    <mergeCell ref="A3:J3"/>
    <mergeCell ref="A47:J47"/>
  </mergeCells>
  <conditionalFormatting sqref="B18">
    <cfRule type="duplicateValues" dxfId="0" priority="1"/>
  </conditionalFormatting>
  <pageMargins left="0.65" right="0.31" top="0.7" bottom="0.41" header="0.26" footer="0.16"/>
  <pageSetup paperSize="9" scale="95"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法公新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kos</cp:lastModifiedBy>
  <dcterms:created xsi:type="dcterms:W3CDTF">2025-10-02T01:03:00Z</dcterms:created>
  <dcterms:modified xsi:type="dcterms:W3CDTF">2025-10-17T10:02:20Z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B2CCA797AD575BBAACA3F1680C06286F_43</vt:lpwstr>
  </property>
  <property fmtid="{D5CDD505-2E9C-101B-9397-08002B2CF9AE}" pid="3" name="KSOProductBuildVer">
    <vt:lpwstr>2052-12.8.2.21176</vt:lpwstr>
  </property>
</Properties>
</file>